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231"/>
  <workbookPr/>
  <mc:AlternateContent xmlns:mc="http://schemas.openxmlformats.org/markup-compatibility/2006">
    <mc:Choice Requires="x15">
      <x15ac:absPath xmlns:x15ac="http://schemas.microsoft.com/office/spreadsheetml/2010/11/ac" url="C:\Users\matim\Downloads\Attachments_svtrifonova71@mail.ru_2024-02-21_09-45-31\"/>
    </mc:Choice>
  </mc:AlternateContent>
  <xr:revisionPtr revIDLastSave="0" documentId="13_ncr:1_{0B9E9BBB-3D74-454E-B644-E9CFC4F8149E}" xr6:coauthVersionLast="47" xr6:coauthVersionMax="47" xr10:uidLastSave="{00000000-0000-0000-0000-000000000000}"/>
  <bookViews>
    <workbookView xWindow="-120" yWindow="-120" windowWidth="38640" windowHeight="21240" xr2:uid="{00000000-000D-0000-FFFF-FFFF00000000}"/>
  </bookViews>
  <sheets>
    <sheet name="Богатые Сабы" sheetId="1" r:id="rId1"/>
  </sheets>
  <definedNames>
    <definedName name="_xlnm._FilterDatabase" localSheetId="0" hidden="1">'Богатые Сабы'!$A$1:$M$16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K13" i="1" l="1"/>
  <c r="K10" i="1"/>
  <c r="K11" i="1"/>
  <c r="K9" i="1"/>
  <c r="K5" i="1"/>
  <c r="K2" i="1"/>
  <c r="K3" i="1"/>
  <c r="K8" i="1"/>
  <c r="K7" i="1"/>
  <c r="K6" i="1"/>
  <c r="K12" i="1"/>
  <c r="K4" i="1"/>
  <c r="K15" i="1"/>
  <c r="K16" i="1"/>
  <c r="K14" i="1"/>
</calcChain>
</file>

<file path=xl/sharedStrings.xml><?xml version="1.0" encoding="utf-8"?>
<sst xmlns="http://schemas.openxmlformats.org/spreadsheetml/2006/main" count="147" uniqueCount="74">
  <si>
    <t>Фамилия участника</t>
  </si>
  <si>
    <t>Имя</t>
  </si>
  <si>
    <t>Отчество</t>
  </si>
  <si>
    <t>Класс</t>
  </si>
  <si>
    <t>Район</t>
  </si>
  <si>
    <t>Короткое название образовательной организации</t>
  </si>
  <si>
    <t>ФИО педагога</t>
  </si>
  <si>
    <t>Место проведения</t>
  </si>
  <si>
    <t>Фатхуллин</t>
  </si>
  <si>
    <t>Карим</t>
  </si>
  <si>
    <t>Ильдусович</t>
  </si>
  <si>
    <t>Салимова</t>
  </si>
  <si>
    <t>Марьям</t>
  </si>
  <si>
    <t>Руслановна</t>
  </si>
  <si>
    <t>Нигмедзянов</t>
  </si>
  <si>
    <t>Алмаз</t>
  </si>
  <si>
    <t>Тимурович</t>
  </si>
  <si>
    <t>Тимергалиев</t>
  </si>
  <si>
    <t>Самат</t>
  </si>
  <si>
    <t>Маратович</t>
  </si>
  <si>
    <t>Галимуллина</t>
  </si>
  <si>
    <t>Эмилия</t>
  </si>
  <si>
    <t>Ирековна</t>
  </si>
  <si>
    <t>Димитриева</t>
  </si>
  <si>
    <t>Милана</t>
  </si>
  <si>
    <t>Артемовна</t>
  </si>
  <si>
    <t>Маканов</t>
  </si>
  <si>
    <t>Искандер</t>
  </si>
  <si>
    <t>Динарович</t>
  </si>
  <si>
    <t>Зайнуллина</t>
  </si>
  <si>
    <t>Камила</t>
  </si>
  <si>
    <t>Ильнаровна</t>
  </si>
  <si>
    <t>Татунин</t>
  </si>
  <si>
    <t>Арсений</t>
  </si>
  <si>
    <t>Игоревич</t>
  </si>
  <si>
    <t>Гаянова</t>
  </si>
  <si>
    <t>Илюза</t>
  </si>
  <si>
    <t>Басировна</t>
  </si>
  <si>
    <t>Сабинский</t>
  </si>
  <si>
    <t>МБОУ "Шеморданский лицей "Рост"</t>
  </si>
  <si>
    <t>Байкова Адиля Раилевна</t>
  </si>
  <si>
    <t>Зарипова Сирина Маликовна</t>
  </si>
  <si>
    <t>Закирова Гульназ Идвартовна</t>
  </si>
  <si>
    <t>Мавлекаева Зульфия Раефовна</t>
  </si>
  <si>
    <t>Гыймранова Гульшат Рашатовна</t>
  </si>
  <si>
    <t>Богатые Сабы</t>
  </si>
  <si>
    <t>Закирова</t>
  </si>
  <si>
    <t>Земфира</t>
  </si>
  <si>
    <t>Делюсовна</t>
  </si>
  <si>
    <t>МБОУ "Верхнесиметская СОШ"</t>
  </si>
  <si>
    <t>Хакимова Минзиля Зуфаровна</t>
  </si>
  <si>
    <t>Муллаянова</t>
  </si>
  <si>
    <t>Алина</t>
  </si>
  <si>
    <t>Булатовна</t>
  </si>
  <si>
    <t>Гарифуллина Диля Гамилевна</t>
  </si>
  <si>
    <t>Имамиева</t>
  </si>
  <si>
    <t>Малика</t>
  </si>
  <si>
    <t>Фаргатовна</t>
  </si>
  <si>
    <t>Маннанова Насима Ринатовна</t>
  </si>
  <si>
    <t>Ибрагимова</t>
  </si>
  <si>
    <t>Зарина</t>
  </si>
  <si>
    <t>Исхакова</t>
  </si>
  <si>
    <t>Амелия</t>
  </si>
  <si>
    <t>Витальевна</t>
  </si>
  <si>
    <t>Нижнешитцинская ООШ</t>
  </si>
  <si>
    <t>Мустафина Гульнара Камиловна</t>
  </si>
  <si>
    <t>татар торкеме</t>
  </si>
  <si>
    <t>устный тур</t>
  </si>
  <si>
    <t>письменный тур</t>
  </si>
  <si>
    <t>общий балл</t>
  </si>
  <si>
    <t>группа</t>
  </si>
  <si>
    <t>рус торкеме</t>
  </si>
  <si>
    <t>призер</t>
  </si>
  <si>
    <t xml:space="preserve">победитель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</si>
</sst>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sz val="11"/>
      <name val="Calibri"/>
      <family val="2"/>
      <charset val="204"/>
      <scheme val="minor"/>
    </font>
    <font>
      <u/>
      <sz val="11"/>
      <color theme="10"/>
      <name val="Calibri"/>
      <family val="2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7">
    <xf numFmtId="0" fontId="0" fillId="0" borderId="0"/>
    <xf numFmtId="0" fontId="2" fillId="0" borderId="0"/>
    <xf numFmtId="0" fontId="2" fillId="0" borderId="0"/>
    <xf numFmtId="0" fontId="3" fillId="0" borderId="0"/>
    <xf numFmtId="0" fontId="1" fillId="0" borderId="0"/>
    <xf numFmtId="0" fontId="1" fillId="0" borderId="0"/>
    <xf numFmtId="0" fontId="7" fillId="0" borderId="0" applyNumberFormat="0" applyFill="0" applyBorder="0" applyAlignment="0" applyProtection="0">
      <alignment vertical="top"/>
      <protection locked="0"/>
    </xf>
  </cellStyleXfs>
  <cellXfs count="7">
    <xf numFmtId="0" fontId="0" fillId="0" borderId="0" xfId="0"/>
    <xf numFmtId="0" fontId="0" fillId="0" borderId="1" xfId="0" applyBorder="1"/>
    <xf numFmtId="0" fontId="6" fillId="0" borderId="1" xfId="0" applyFont="1" applyBorder="1"/>
    <xf numFmtId="0" fontId="4" fillId="0" borderId="1" xfId="4" applyFont="1" applyBorder="1"/>
    <xf numFmtId="0" fontId="5" fillId="0" borderId="1" xfId="0" applyFont="1" applyBorder="1"/>
    <xf numFmtId="0" fontId="4" fillId="0" borderId="1" xfId="0" applyFont="1" applyBorder="1"/>
    <xf numFmtId="0" fontId="8" fillId="0" borderId="1" xfId="0" applyFont="1" applyBorder="1"/>
  </cellXfs>
  <cellStyles count="7">
    <cellStyle name="Гиперссылка 2" xfId="6" xr:uid="{00000000-0005-0000-0000-000001000000}"/>
    <cellStyle name="Обычный" xfId="0" builtinId="0"/>
    <cellStyle name="Обычный 2" xfId="1" xr:uid="{00000000-0005-0000-0000-000003000000}"/>
    <cellStyle name="Обычный 2 2" xfId="3" xr:uid="{00000000-0005-0000-0000-000004000000}"/>
    <cellStyle name="Обычный 2 3" xfId="4" xr:uid="{00000000-0005-0000-0000-000005000000}"/>
    <cellStyle name="Обычный 3" xfId="2" xr:uid="{00000000-0005-0000-0000-000006000000}"/>
    <cellStyle name="Обычный 3 2" xfId="5" xr:uid="{00000000-0005-0000-0000-000007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M16"/>
  <sheetViews>
    <sheetView tabSelected="1" workbookViewId="0">
      <selection activeCell="J19" sqref="J19"/>
    </sheetView>
  </sheetViews>
  <sheetFormatPr defaultRowHeight="15" x14ac:dyDescent="0.25"/>
  <cols>
    <col min="1" max="1" width="18.140625" customWidth="1"/>
    <col min="2" max="2" width="13.140625" customWidth="1"/>
    <col min="3" max="3" width="19.5703125" customWidth="1"/>
    <col min="4" max="4" width="5.7109375" customWidth="1"/>
    <col min="5" max="5" width="10.42578125" customWidth="1"/>
    <col min="6" max="6" width="20.28515625" customWidth="1"/>
    <col min="7" max="7" width="16.7109375" customWidth="1"/>
    <col min="8" max="8" width="18.42578125" customWidth="1"/>
    <col min="9" max="9" width="10.7109375" customWidth="1"/>
    <col min="10" max="11" width="9.28515625" customWidth="1"/>
    <col min="12" max="12" width="13.28515625" customWidth="1"/>
    <col min="13" max="13" width="12.140625" customWidth="1"/>
  </cols>
  <sheetData>
    <row r="1" spans="1:13" x14ac:dyDescent="0.25">
      <c r="A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67</v>
      </c>
      <c r="J1" s="1" t="s">
        <v>68</v>
      </c>
      <c r="K1" s="1" t="s">
        <v>69</v>
      </c>
      <c r="L1" s="1"/>
      <c r="M1" s="1" t="s">
        <v>70</v>
      </c>
    </row>
    <row r="2" spans="1:13" x14ac:dyDescent="0.25">
      <c r="A2" s="2" t="s">
        <v>26</v>
      </c>
      <c r="B2" s="2" t="s">
        <v>27</v>
      </c>
      <c r="C2" s="1" t="s">
        <v>28</v>
      </c>
      <c r="D2" s="1">
        <v>2</v>
      </c>
      <c r="E2" s="1" t="s">
        <v>38</v>
      </c>
      <c r="F2" s="1" t="s">
        <v>39</v>
      </c>
      <c r="G2" s="1" t="s">
        <v>42</v>
      </c>
      <c r="H2" s="1" t="s">
        <v>45</v>
      </c>
      <c r="I2" s="1">
        <v>3</v>
      </c>
      <c r="J2" s="1">
        <v>19</v>
      </c>
      <c r="K2" s="1">
        <f t="shared" ref="K2:K9" si="0">J2+I2</f>
        <v>22</v>
      </c>
      <c r="L2" s="1" t="s">
        <v>72</v>
      </c>
      <c r="M2" s="1" t="s">
        <v>71</v>
      </c>
    </row>
    <row r="3" spans="1:13" x14ac:dyDescent="0.25">
      <c r="A3" s="2" t="s">
        <v>23</v>
      </c>
      <c r="B3" s="2" t="s">
        <v>24</v>
      </c>
      <c r="C3" s="1" t="s">
        <v>25</v>
      </c>
      <c r="D3" s="1">
        <v>2</v>
      </c>
      <c r="E3" s="1" t="s">
        <v>38</v>
      </c>
      <c r="F3" s="1" t="s">
        <v>39</v>
      </c>
      <c r="G3" s="1" t="s">
        <v>41</v>
      </c>
      <c r="H3" s="1" t="s">
        <v>45</v>
      </c>
      <c r="I3" s="1">
        <v>5</v>
      </c>
      <c r="J3" s="1">
        <v>18</v>
      </c>
      <c r="K3" s="1">
        <f t="shared" si="0"/>
        <v>23</v>
      </c>
      <c r="L3" s="1" t="s">
        <v>72</v>
      </c>
      <c r="M3" s="1" t="s">
        <v>71</v>
      </c>
    </row>
    <row r="4" spans="1:13" x14ac:dyDescent="0.25">
      <c r="A4" s="2" t="s">
        <v>8</v>
      </c>
      <c r="B4" s="2" t="s">
        <v>9</v>
      </c>
      <c r="C4" s="1" t="s">
        <v>10</v>
      </c>
      <c r="D4" s="1">
        <v>2</v>
      </c>
      <c r="E4" s="1" t="s">
        <v>38</v>
      </c>
      <c r="F4" s="1" t="s">
        <v>39</v>
      </c>
      <c r="G4" s="1" t="s">
        <v>40</v>
      </c>
      <c r="H4" s="1" t="s">
        <v>45</v>
      </c>
      <c r="I4" s="1">
        <v>5</v>
      </c>
      <c r="J4" s="1">
        <v>20</v>
      </c>
      <c r="K4" s="1">
        <f t="shared" si="0"/>
        <v>25</v>
      </c>
      <c r="L4" s="1" t="s">
        <v>72</v>
      </c>
      <c r="M4" s="1" t="s">
        <v>66</v>
      </c>
    </row>
    <row r="5" spans="1:13" x14ac:dyDescent="0.25">
      <c r="A5" s="4" t="s">
        <v>46</v>
      </c>
      <c r="B5" s="6" t="s">
        <v>47</v>
      </c>
      <c r="C5" s="6" t="s">
        <v>48</v>
      </c>
      <c r="D5" s="6">
        <v>2</v>
      </c>
      <c r="E5" s="6" t="s">
        <v>38</v>
      </c>
      <c r="F5" s="6" t="s">
        <v>49</v>
      </c>
      <c r="G5" s="6" t="s">
        <v>50</v>
      </c>
      <c r="H5" s="1" t="s">
        <v>45</v>
      </c>
      <c r="I5" s="1">
        <v>3</v>
      </c>
      <c r="J5" s="1">
        <v>22</v>
      </c>
      <c r="K5" s="1">
        <f t="shared" si="0"/>
        <v>25</v>
      </c>
      <c r="L5" s="1" t="s">
        <v>72</v>
      </c>
      <c r="M5" s="1" t="s">
        <v>66</v>
      </c>
    </row>
    <row r="6" spans="1:13" x14ac:dyDescent="0.25">
      <c r="A6" s="2" t="s">
        <v>14</v>
      </c>
      <c r="B6" s="2" t="s">
        <v>15</v>
      </c>
      <c r="C6" s="1" t="s">
        <v>16</v>
      </c>
      <c r="D6" s="1">
        <v>2</v>
      </c>
      <c r="E6" s="1" t="s">
        <v>38</v>
      </c>
      <c r="F6" s="1" t="s">
        <v>39</v>
      </c>
      <c r="G6" s="1" t="s">
        <v>40</v>
      </c>
      <c r="H6" s="1" t="s">
        <v>45</v>
      </c>
      <c r="I6" s="1">
        <v>5</v>
      </c>
      <c r="J6" s="1">
        <v>21</v>
      </c>
      <c r="K6" s="1">
        <f t="shared" si="0"/>
        <v>26</v>
      </c>
      <c r="L6" s="1" t="s">
        <v>72</v>
      </c>
      <c r="M6" s="1" t="s">
        <v>66</v>
      </c>
    </row>
    <row r="7" spans="1:13" x14ac:dyDescent="0.25">
      <c r="A7" s="2" t="s">
        <v>17</v>
      </c>
      <c r="B7" s="2" t="s">
        <v>18</v>
      </c>
      <c r="C7" s="1" t="s">
        <v>19</v>
      </c>
      <c r="D7" s="1">
        <v>2</v>
      </c>
      <c r="E7" s="1" t="s">
        <v>38</v>
      </c>
      <c r="F7" s="1" t="s">
        <v>39</v>
      </c>
      <c r="G7" s="1" t="s">
        <v>40</v>
      </c>
      <c r="H7" s="1" t="s">
        <v>45</v>
      </c>
      <c r="I7" s="1">
        <v>5</v>
      </c>
      <c r="J7" s="1">
        <v>21</v>
      </c>
      <c r="K7" s="1">
        <f t="shared" si="0"/>
        <v>26</v>
      </c>
      <c r="L7" s="1" t="s">
        <v>72</v>
      </c>
      <c r="M7" s="1" t="s">
        <v>66</v>
      </c>
    </row>
    <row r="8" spans="1:13" x14ac:dyDescent="0.25">
      <c r="A8" s="2" t="s">
        <v>20</v>
      </c>
      <c r="B8" s="2" t="s">
        <v>21</v>
      </c>
      <c r="C8" s="1" t="s">
        <v>22</v>
      </c>
      <c r="D8" s="1">
        <v>2</v>
      </c>
      <c r="E8" s="1" t="s">
        <v>38</v>
      </c>
      <c r="F8" s="1" t="s">
        <v>39</v>
      </c>
      <c r="G8" s="1" t="s">
        <v>40</v>
      </c>
      <c r="H8" s="1" t="s">
        <v>45</v>
      </c>
      <c r="I8" s="1">
        <v>5</v>
      </c>
      <c r="J8" s="1">
        <v>21</v>
      </c>
      <c r="K8" s="1">
        <f t="shared" si="0"/>
        <v>26</v>
      </c>
      <c r="L8" s="1" t="s">
        <v>72</v>
      </c>
      <c r="M8" s="1" t="s">
        <v>66</v>
      </c>
    </row>
    <row r="9" spans="1:13" x14ac:dyDescent="0.25">
      <c r="A9" s="2" t="s">
        <v>29</v>
      </c>
      <c r="B9" s="2" t="s">
        <v>30</v>
      </c>
      <c r="C9" s="1" t="s">
        <v>31</v>
      </c>
      <c r="D9" s="1">
        <v>3</v>
      </c>
      <c r="E9" s="1" t="s">
        <v>38</v>
      </c>
      <c r="F9" s="1" t="s">
        <v>39</v>
      </c>
      <c r="G9" s="1" t="s">
        <v>43</v>
      </c>
      <c r="H9" s="1" t="s">
        <v>45</v>
      </c>
      <c r="I9" s="1">
        <v>7</v>
      </c>
      <c r="J9" s="1">
        <v>25</v>
      </c>
      <c r="K9" s="1">
        <f t="shared" si="0"/>
        <v>32</v>
      </c>
      <c r="L9" s="1" t="s">
        <v>73</v>
      </c>
      <c r="M9" s="1" t="s">
        <v>66</v>
      </c>
    </row>
    <row r="10" spans="1:13" x14ac:dyDescent="0.25">
      <c r="A10" s="2" t="s">
        <v>35</v>
      </c>
      <c r="B10" s="2" t="s">
        <v>36</v>
      </c>
      <c r="C10" s="1" t="s">
        <v>37</v>
      </c>
      <c r="D10" s="1">
        <v>4</v>
      </c>
      <c r="E10" s="1" t="s">
        <v>38</v>
      </c>
      <c r="F10" s="1" t="s">
        <v>39</v>
      </c>
      <c r="G10" s="1" t="s">
        <v>44</v>
      </c>
      <c r="H10" s="1" t="s">
        <v>45</v>
      </c>
      <c r="I10" s="1">
        <v>6</v>
      </c>
      <c r="J10" s="1">
        <v>23</v>
      </c>
      <c r="K10" s="1">
        <f>I10+J10</f>
        <v>29</v>
      </c>
      <c r="L10" s="1" t="s">
        <v>72</v>
      </c>
      <c r="M10" s="1" t="s">
        <v>66</v>
      </c>
    </row>
    <row r="11" spans="1:13" x14ac:dyDescent="0.25">
      <c r="A11" s="2" t="s">
        <v>32</v>
      </c>
      <c r="B11" s="2" t="s">
        <v>33</v>
      </c>
      <c r="C11" s="1" t="s">
        <v>34</v>
      </c>
      <c r="D11" s="1">
        <v>4</v>
      </c>
      <c r="E11" s="1" t="s">
        <v>38</v>
      </c>
      <c r="F11" s="1" t="s">
        <v>39</v>
      </c>
      <c r="G11" s="1" t="s">
        <v>42</v>
      </c>
      <c r="H11" s="1" t="s">
        <v>45</v>
      </c>
      <c r="I11" s="1">
        <v>5</v>
      </c>
      <c r="J11" s="1">
        <v>27</v>
      </c>
      <c r="K11" s="1">
        <f>I11+J11</f>
        <v>32</v>
      </c>
      <c r="L11" s="1" t="s">
        <v>72</v>
      </c>
      <c r="M11" s="1" t="s">
        <v>71</v>
      </c>
    </row>
    <row r="12" spans="1:13" x14ac:dyDescent="0.25">
      <c r="A12" s="2" t="s">
        <v>11</v>
      </c>
      <c r="B12" s="2" t="s">
        <v>12</v>
      </c>
      <c r="C12" s="1" t="s">
        <v>13</v>
      </c>
      <c r="D12" s="1">
        <v>2</v>
      </c>
      <c r="E12" s="1" t="s">
        <v>38</v>
      </c>
      <c r="F12" s="1" t="s">
        <v>39</v>
      </c>
      <c r="G12" s="1" t="s">
        <v>40</v>
      </c>
      <c r="H12" s="1" t="s">
        <v>45</v>
      </c>
      <c r="I12" s="1">
        <v>5</v>
      </c>
      <c r="J12" s="1">
        <v>22</v>
      </c>
      <c r="K12" s="1">
        <f>J12+I12</f>
        <v>27</v>
      </c>
      <c r="L12" s="1" t="s">
        <v>72</v>
      </c>
      <c r="M12" s="1" t="s">
        <v>66</v>
      </c>
    </row>
    <row r="13" spans="1:13" x14ac:dyDescent="0.25">
      <c r="A13" s="4" t="s">
        <v>51</v>
      </c>
      <c r="B13" s="6" t="s">
        <v>52</v>
      </c>
      <c r="C13" s="6" t="s">
        <v>53</v>
      </c>
      <c r="D13" s="6">
        <v>4</v>
      </c>
      <c r="E13" s="6" t="s">
        <v>38</v>
      </c>
      <c r="F13" s="6" t="s">
        <v>49</v>
      </c>
      <c r="G13" s="6" t="s">
        <v>54</v>
      </c>
      <c r="H13" s="1" t="s">
        <v>45</v>
      </c>
      <c r="I13" s="1">
        <v>5</v>
      </c>
      <c r="J13" s="1">
        <v>27</v>
      </c>
      <c r="K13" s="1">
        <f>I13+J13</f>
        <v>32</v>
      </c>
      <c r="L13" s="1" t="s">
        <v>72</v>
      </c>
      <c r="M13" s="1" t="s">
        <v>66</v>
      </c>
    </row>
    <row r="14" spans="1:13" x14ac:dyDescent="0.25">
      <c r="A14" s="4" t="s">
        <v>55</v>
      </c>
      <c r="B14" s="6" t="s">
        <v>56</v>
      </c>
      <c r="C14" s="6" t="s">
        <v>57</v>
      </c>
      <c r="D14" s="6">
        <v>1</v>
      </c>
      <c r="E14" s="6" t="s">
        <v>38</v>
      </c>
      <c r="F14" s="6" t="s">
        <v>49</v>
      </c>
      <c r="G14" s="6" t="s">
        <v>58</v>
      </c>
      <c r="H14" s="1" t="s">
        <v>45</v>
      </c>
      <c r="I14" s="1">
        <v>4</v>
      </c>
      <c r="J14" s="1">
        <v>22</v>
      </c>
      <c r="K14" s="1">
        <f>J14+I14</f>
        <v>26</v>
      </c>
      <c r="L14" s="1" t="s">
        <v>72</v>
      </c>
      <c r="M14" s="1" t="s">
        <v>66</v>
      </c>
    </row>
    <row r="15" spans="1:13" x14ac:dyDescent="0.25">
      <c r="A15" s="4" t="s">
        <v>59</v>
      </c>
      <c r="B15" s="6" t="s">
        <v>60</v>
      </c>
      <c r="C15" s="6" t="s">
        <v>31</v>
      </c>
      <c r="D15" s="6">
        <v>1</v>
      </c>
      <c r="E15" s="6" t="s">
        <v>38</v>
      </c>
      <c r="F15" s="6" t="s">
        <v>49</v>
      </c>
      <c r="G15" s="6" t="s">
        <v>58</v>
      </c>
      <c r="H15" s="1" t="s">
        <v>45</v>
      </c>
      <c r="I15" s="1">
        <v>4</v>
      </c>
      <c r="J15" s="1">
        <v>22</v>
      </c>
      <c r="K15" s="1">
        <f>J15+I15</f>
        <v>26</v>
      </c>
      <c r="L15" s="1" t="s">
        <v>72</v>
      </c>
      <c r="M15" s="1" t="s">
        <v>66</v>
      </c>
    </row>
    <row r="16" spans="1:13" x14ac:dyDescent="0.25">
      <c r="A16" s="4" t="s">
        <v>61</v>
      </c>
      <c r="B16" s="5" t="s">
        <v>62</v>
      </c>
      <c r="C16" s="3" t="s">
        <v>63</v>
      </c>
      <c r="D16" s="1">
        <v>1</v>
      </c>
      <c r="E16" s="5" t="s">
        <v>38</v>
      </c>
      <c r="F16" s="5" t="s">
        <v>64</v>
      </c>
      <c r="G16" s="5" t="s">
        <v>65</v>
      </c>
      <c r="H16" s="1" t="s">
        <v>45</v>
      </c>
      <c r="I16" s="1">
        <v>4</v>
      </c>
      <c r="J16" s="1">
        <v>22</v>
      </c>
      <c r="K16" s="1">
        <f>J16+I16</f>
        <v>26</v>
      </c>
      <c r="L16" s="1" t="s">
        <v>72</v>
      </c>
      <c r="M16" s="1" t="s">
        <v>66</v>
      </c>
    </row>
  </sheetData>
  <autoFilter ref="A1:M16" xr:uid="{00000000-0009-0000-0000-000000000000}">
    <sortState xmlns:xlrd2="http://schemas.microsoft.com/office/spreadsheetml/2017/richdata2" ref="A10:M13">
      <sortCondition ref="K1:K16"/>
    </sortState>
  </autoFilter>
  <pageMargins left="0.70866141732283472" right="0.70866141732283472" top="0.74803149606299213" bottom="0.74803149606299213" header="0.31496062992125984" footer="0.31496062992125984"/>
  <pageSetup paperSize="9" scale="58" fitToHeight="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Богатые Сабы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Timur Maluneev</dc:creator>
  <cp:lastModifiedBy>Timur Maluneev</cp:lastModifiedBy>
  <cp:lastPrinted>2024-02-14T16:19:27Z</cp:lastPrinted>
  <dcterms:created xsi:type="dcterms:W3CDTF">2023-10-08T17:41:19Z</dcterms:created>
  <dcterms:modified xsi:type="dcterms:W3CDTF">2024-02-21T06:46:35Z</dcterms:modified>
</cp:coreProperties>
</file>